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440" windowHeight="11640"/>
  </bookViews>
  <sheets>
    <sheet name="Sheet1" sheetId="30" r:id="rId1"/>
  </sheets>
  <definedNames>
    <definedName name="_xlnm.Print_Area" hidden="1">#REF!</definedName>
  </definedNames>
  <calcPr calcId="124519"/>
</workbook>
</file>

<file path=xl/calcChain.xml><?xml version="1.0" encoding="utf-8"?>
<calcChain xmlns="http://schemas.openxmlformats.org/spreadsheetml/2006/main">
  <c r="D13" i="30"/>
  <c r="E13"/>
  <c r="F13"/>
  <c r="G13"/>
  <c r="H13"/>
  <c r="I13"/>
  <c r="J13"/>
  <c r="K13"/>
  <c r="L13"/>
  <c r="M13"/>
  <c r="N13"/>
  <c r="O13"/>
  <c r="C13"/>
  <c r="D25"/>
  <c r="E25"/>
  <c r="F25"/>
  <c r="G25"/>
  <c r="H25"/>
  <c r="I25"/>
  <c r="J25"/>
  <c r="K25"/>
  <c r="L25"/>
  <c r="M25"/>
  <c r="N25"/>
  <c r="O25"/>
  <c r="C25"/>
  <c r="D8"/>
  <c r="E8"/>
  <c r="F8"/>
  <c r="G8"/>
  <c r="H8"/>
  <c r="I8"/>
  <c r="J8"/>
  <c r="K8"/>
  <c r="L8"/>
  <c r="M8"/>
  <c r="N8"/>
  <c r="O8"/>
  <c r="C8"/>
  <c r="D6"/>
  <c r="E6"/>
  <c r="F6" s="1"/>
  <c r="G6" s="1"/>
  <c r="H6" s="1"/>
  <c r="I6" s="1"/>
  <c r="J6" s="1"/>
  <c r="K6" s="1"/>
  <c r="L6" s="1"/>
  <c r="M6" s="1"/>
  <c r="N6" s="1"/>
</calcChain>
</file>

<file path=xl/sharedStrings.xml><?xml version="1.0" encoding="utf-8"?>
<sst xmlns="http://schemas.openxmlformats.org/spreadsheetml/2006/main" count="97" uniqueCount="90">
  <si>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</si>
  <si>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</si>
  <si>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</si>
  <si>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</si>
  <si>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</si>
  <si>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</si>
  <si>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</si>
  <si>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</si>
  <si>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</si>
  <si>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中央财政转移支付补助(基金)</t>
    <phoneticPr fontId="2" type="noConversion"/>
  </si>
  <si>
    <t>单位编码</t>
    <phoneticPr fontId="2" type="noConversion"/>
  </si>
  <si>
    <t>单位名称</t>
    <phoneticPr fontId="2" type="noConversion"/>
  </si>
  <si>
    <t>基金预算财政拨款</t>
    <phoneticPr fontId="2" type="noConversion"/>
  </si>
  <si>
    <t>**</t>
    <phoneticPr fontId="2" type="noConversion"/>
  </si>
  <si>
    <t>成品油价格和税费改革税收返还</t>
    <phoneticPr fontId="2" type="noConversion"/>
  </si>
  <si>
    <t>省级政府性基金列入一般公共预算</t>
    <phoneticPr fontId="2" type="noConversion"/>
  </si>
  <si>
    <t>一般公共预算拨款</t>
    <phoneticPr fontId="2" type="noConversion"/>
  </si>
  <si>
    <t>省级一般公共预算拨款</t>
    <phoneticPr fontId="2" type="noConversion"/>
  </si>
  <si>
    <t>合计</t>
  </si>
  <si>
    <t>323301301</t>
  </si>
  <si>
    <t>福建省人力资源和社会保障厅（大财务）</t>
  </si>
  <si>
    <t>323301302</t>
  </si>
  <si>
    <t>福建省人力资源和社会保障厅（本级）</t>
  </si>
  <si>
    <t>323302</t>
  </si>
  <si>
    <t>福建省劳动能力鉴定委员会办公室</t>
  </si>
  <si>
    <t>323601</t>
  </si>
  <si>
    <t>福建省职业介绍服务中心</t>
  </si>
  <si>
    <t>323602</t>
  </si>
  <si>
    <t>福建省职业培训中心</t>
  </si>
  <si>
    <t>323603</t>
  </si>
  <si>
    <t>福建省职业技能鉴定指导中心</t>
  </si>
  <si>
    <t>323604</t>
  </si>
  <si>
    <t>福建省技工教育中心</t>
  </si>
  <si>
    <t>323605</t>
  </si>
  <si>
    <t>福建省医疗保险管理中心</t>
  </si>
  <si>
    <t>323606</t>
  </si>
  <si>
    <t>福建省劳动和社会保障政策法律咨询中心</t>
  </si>
  <si>
    <t>323608</t>
  </si>
  <si>
    <t>福建省第二高级技工学校</t>
  </si>
  <si>
    <t>323609</t>
  </si>
  <si>
    <t>福建省退休职工活动中心</t>
  </si>
  <si>
    <t>323610</t>
  </si>
  <si>
    <t>福建技师学院</t>
  </si>
  <si>
    <t>323611</t>
  </si>
  <si>
    <t>福建省劳动保障信息中心</t>
  </si>
  <si>
    <t>323615</t>
  </si>
  <si>
    <t>福建省劳动就业服务局</t>
  </si>
  <si>
    <t>323619301</t>
  </si>
  <si>
    <t>福建省社会劳动保险局（本级）</t>
  </si>
  <si>
    <t>323619601</t>
  </si>
  <si>
    <t>福建省社会劳动保险局下属单位（参公）</t>
  </si>
  <si>
    <t>323619602</t>
  </si>
  <si>
    <t>福建省社会劳动保险局下属单位（事业）</t>
  </si>
  <si>
    <t>323620</t>
  </si>
  <si>
    <t>福建省机关事业社会保险局</t>
  </si>
  <si>
    <t>323621</t>
  </si>
  <si>
    <t>福建省劳动和社会保障干部学校</t>
  </si>
  <si>
    <t>323622</t>
  </si>
  <si>
    <t>福建省城乡居民社会养老保险管理中心</t>
  </si>
  <si>
    <t>323623</t>
  </si>
  <si>
    <t>福建省劳动保障监察总队</t>
  </si>
  <si>
    <t>323624</t>
  </si>
  <si>
    <t>福建省技师协会</t>
  </si>
  <si>
    <t>323626</t>
  </si>
  <si>
    <t>福建省机关事业单位工人考核管理中心</t>
  </si>
  <si>
    <t>323627</t>
  </si>
  <si>
    <t>福建省人事考试中心</t>
  </si>
  <si>
    <t>323628</t>
  </si>
  <si>
    <t>福建省引进人才服务中心</t>
  </si>
  <si>
    <t>323629</t>
  </si>
  <si>
    <t>福建省退休干部管理办公室</t>
  </si>
  <si>
    <t>323630</t>
  </si>
  <si>
    <t>福建省转业军官管理服务中心</t>
  </si>
  <si>
    <t>323631</t>
  </si>
  <si>
    <t>福建省留学人员创业园管理中心</t>
  </si>
  <si>
    <t>323632</t>
  </si>
  <si>
    <t>福建省公务员培训中心</t>
  </si>
  <si>
    <t>323633</t>
  </si>
  <si>
    <t>福建省公务员测评中心</t>
  </si>
  <si>
    <t>323634</t>
  </si>
  <si>
    <t>福建省人事人才研究所</t>
  </si>
  <si>
    <t>323635</t>
  </si>
  <si>
    <t>福建省大中专毕业生就业工作办公室</t>
  </si>
  <si>
    <t>323636</t>
  </si>
  <si>
    <t>福建省人事信息中心</t>
  </si>
  <si>
    <t>323637</t>
  </si>
  <si>
    <t>福建省院士专家工作办公室</t>
  </si>
  <si>
    <t>收入预算总表</t>
    <phoneticPr fontId="2" type="noConversion"/>
  </si>
  <si>
    <t>福建省社会劳动保险局（全省汇总）</t>
    <phoneticPr fontId="16" type="noConversion"/>
  </si>
  <si>
    <t>附件2：</t>
    <phoneticPr fontId="16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</si>
</sst>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"/>
    <numFmt numFmtId="177" formatCode="0000"/>
    <numFmt numFmtId="178" formatCode="* #,##0.0;* \-#,##0.0;* &quot;&quot;??;@"/>
    <numFmt numFmtId="179" formatCode="_-&quot;¥&quot;* #,##0_-;\-&quot;¥&quot;* #,##0_-;_-&quot;¥&quot;* &quot;-&quot;_-;_-@_-"/>
  </numFmts>
  <fonts count="6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9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family val="3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" fillId="0" borderId="0"/>
    <xf numFmtId="0" fontId="8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3" fillId="0" borderId="0"/>
    <xf numFmtId="0" fontId="4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29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39" fillId="27" borderId="8" applyNumberFormat="0" applyAlignment="0" applyProtection="0">
      <alignment vertical="center"/>
    </xf>
    <xf numFmtId="0" fontId="57" fillId="27" borderId="8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40" fillId="29" borderId="9" applyNumberFormat="0" applyAlignment="0" applyProtection="0">
      <alignment vertical="center"/>
    </xf>
    <xf numFmtId="0" fontId="58" fillId="29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45" fillId="27" borderId="11" applyNumberFormat="0" applyAlignment="0" applyProtection="0">
      <alignment vertical="center"/>
    </xf>
    <xf numFmtId="0" fontId="63" fillId="27" borderId="11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46" fillId="16" borderId="8" applyNumberFormat="0" applyAlignment="0" applyProtection="0">
      <alignment vertical="center"/>
    </xf>
    <xf numFmtId="0" fontId="64" fillId="16" borderId="8" applyNumberForma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3" fillId="7" borderId="12" applyNumberFormat="0" applyFont="0" applyAlignment="0" applyProtection="0">
      <alignment vertical="center"/>
    </xf>
    <xf numFmtId="0" fontId="47" fillId="7" borderId="12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268" applyFont="1"/>
    <xf numFmtId="177" fontId="5" fillId="0" borderId="0" xfId="268" applyNumberFormat="1" applyFont="1" applyFill="1" applyAlignment="1" applyProtection="1">
      <alignment vertical="center"/>
    </xf>
    <xf numFmtId="49" fontId="5" fillId="0" borderId="0" xfId="268" applyNumberFormat="1" applyFont="1" applyFill="1" applyAlignment="1" applyProtection="1">
      <alignment vertical="center"/>
    </xf>
    <xf numFmtId="0" fontId="5" fillId="0" borderId="0" xfId="268" applyFont="1" applyAlignment="1">
      <alignment vertical="center" wrapText="1"/>
    </xf>
    <xf numFmtId="178" fontId="5" fillId="0" borderId="0" xfId="268" applyNumberFormat="1" applyFont="1" applyAlignment="1">
      <alignment vertical="center"/>
    </xf>
    <xf numFmtId="0" fontId="5" fillId="0" borderId="0" xfId="268" applyFont="1" applyAlignment="1">
      <alignment vertical="center"/>
    </xf>
    <xf numFmtId="49" fontId="7" fillId="0" borderId="0" xfId="268" applyNumberFormat="1" applyFont="1" applyFill="1" applyAlignment="1" applyProtection="1">
      <alignment horizontal="centerContinuous" vertical="center" wrapText="1"/>
    </xf>
    <xf numFmtId="0" fontId="3" fillId="0" borderId="0" xfId="268" applyFont="1"/>
    <xf numFmtId="177" fontId="3" fillId="0" borderId="0" xfId="268" applyNumberFormat="1" applyFont="1" applyFill="1" applyAlignment="1" applyProtection="1">
      <alignment horizontal="center" vertical="center"/>
    </xf>
    <xf numFmtId="0" fontId="3" fillId="0" borderId="0" xfId="268" applyFont="1" applyAlignment="1">
      <alignment vertical="center" wrapText="1"/>
    </xf>
    <xf numFmtId="178" fontId="3" fillId="0" borderId="0" xfId="268" applyNumberFormat="1" applyFont="1" applyAlignment="1">
      <alignment horizontal="right" vertical="center"/>
    </xf>
    <xf numFmtId="0" fontId="3" fillId="0" borderId="0" xfId="268" applyFont="1" applyAlignment="1">
      <alignment vertical="center"/>
    </xf>
    <xf numFmtId="0" fontId="3" fillId="0" borderId="0" xfId="268" applyFont="1" applyAlignment="1">
      <alignment horizontal="right" vertical="center"/>
    </xf>
    <xf numFmtId="0" fontId="3" fillId="0" borderId="13" xfId="268" applyNumberFormat="1" applyFont="1" applyFill="1" applyBorder="1" applyAlignment="1" applyProtection="1">
      <alignment horizontal="center" vertical="center" wrapText="1"/>
    </xf>
    <xf numFmtId="0" fontId="3" fillId="0" borderId="13" xfId="268" applyNumberFormat="1" applyFont="1" applyFill="1" applyBorder="1" applyAlignment="1" applyProtection="1">
      <alignment horizontal="centerContinuous" vertical="center" wrapText="1"/>
    </xf>
    <xf numFmtId="0" fontId="3" fillId="0" borderId="14" xfId="268" applyNumberFormat="1" applyFont="1" applyFill="1" applyBorder="1" applyAlignment="1" applyProtection="1">
      <alignment horizontal="centerContinuous" vertical="center" wrapText="1"/>
    </xf>
    <xf numFmtId="0" fontId="3" fillId="0" borderId="15" xfId="268" applyNumberFormat="1" applyFont="1" applyFill="1" applyBorder="1" applyAlignment="1" applyProtection="1">
      <alignment horizontal="centerContinuous" vertical="center" wrapText="1"/>
    </xf>
    <xf numFmtId="0" fontId="3" fillId="0" borderId="16" xfId="268" applyNumberFormat="1" applyFont="1" applyFill="1" applyBorder="1" applyAlignment="1" applyProtection="1">
      <alignment horizontal="centerContinuous" vertical="center" wrapText="1"/>
    </xf>
    <xf numFmtId="49" fontId="3" fillId="0" borderId="13" xfId="268" applyNumberFormat="1" applyFont="1" applyFill="1" applyBorder="1" applyAlignment="1" applyProtection="1">
      <alignment horizontal="center" vertical="center" wrapText="1"/>
    </xf>
    <xf numFmtId="0" fontId="3" fillId="0" borderId="13" xfId="268" applyFont="1" applyBorder="1" applyAlignment="1">
      <alignment horizontal="center" vertical="center"/>
    </xf>
    <xf numFmtId="49" fontId="31" fillId="0" borderId="13" xfId="268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>
      <alignment vertical="center"/>
    </xf>
    <xf numFmtId="49" fontId="9" fillId="0" borderId="13" xfId="268" applyNumberFormat="1" applyFont="1" applyFill="1" applyBorder="1" applyAlignment="1">
      <alignment horizontal="left" vertical="center" wrapText="1"/>
    </xf>
    <xf numFmtId="4" fontId="9" fillId="0" borderId="13" xfId="268" applyNumberFormat="1" applyFont="1" applyFill="1" applyBorder="1" applyAlignment="1">
      <alignment horizontal="right" vertical="center" wrapText="1"/>
    </xf>
    <xf numFmtId="176" fontId="9" fillId="0" borderId="13" xfId="268" applyNumberFormat="1" applyFont="1" applyFill="1" applyBorder="1" applyAlignment="1">
      <alignment horizontal="right" vertical="center" wrapText="1"/>
    </xf>
    <xf numFmtId="0" fontId="0" fillId="40" borderId="0" xfId="0" applyFill="1">
      <alignment vertical="center"/>
    </xf>
    <xf numFmtId="49" fontId="9" fillId="40" borderId="13" xfId="268" applyNumberFormat="1" applyFont="1" applyFill="1" applyBorder="1" applyAlignment="1">
      <alignment horizontal="left" vertical="center" wrapText="1"/>
    </xf>
    <xf numFmtId="4" fontId="9" fillId="40" borderId="13" xfId="268" applyNumberFormat="1" applyFont="1" applyFill="1" applyBorder="1" applyAlignment="1">
      <alignment horizontal="right" vertical="center" wrapText="1"/>
    </xf>
    <xf numFmtId="0" fontId="32" fillId="40" borderId="0" xfId="0" applyFont="1" applyFill="1">
      <alignment vertical="center"/>
    </xf>
    <xf numFmtId="176" fontId="9" fillId="40" borderId="13" xfId="268" applyNumberFormat="1" applyFont="1" applyFill="1" applyBorder="1" applyAlignment="1">
      <alignment horizontal="right" vertical="center" wrapText="1"/>
    </xf>
    <xf numFmtId="0" fontId="67" fillId="0" borderId="0" xfId="268" applyFont="1"/>
    <xf numFmtId="0" fontId="3" fillId="0" borderId="13" xfId="268" applyNumberFormat="1" applyFont="1" applyFill="1" applyBorder="1" applyAlignment="1" applyProtection="1">
      <alignment horizontal="center" vertical="center" wrapText="1"/>
    </xf>
    <xf numFmtId="0" fontId="47" fillId="0" borderId="17" xfId="299" applyNumberFormat="1" applyFont="1" applyFill="1" applyBorder="1" applyAlignment="1" applyProtection="1">
      <alignment horizontal="center" vertical="center" wrapText="1"/>
    </xf>
    <xf numFmtId="0" fontId="47" fillId="0" borderId="18" xfId="299" applyNumberFormat="1" applyFont="1" applyFill="1" applyBorder="1" applyAlignment="1" applyProtection="1">
      <alignment horizontal="center" vertical="center" wrapText="1"/>
    </xf>
    <xf numFmtId="49" fontId="6" fillId="0" borderId="0" xfId="268" applyNumberFormat="1" applyFont="1" applyFill="1" applyAlignment="1" applyProtection="1">
      <alignment horizontal="center" vertical="center" wrapText="1"/>
    </xf>
  </cellXfs>
  <cellStyles count="471">
    <cellStyle name="20% - 强调文字颜色 1 2" xfId="1"/>
    <cellStyle name="20% - 强调文字颜色 1 2 2" xfId="2"/>
    <cellStyle name="20% - 强调文字颜色 1 2 2 2" xfId="3"/>
    <cellStyle name="20% - 强调文字颜色 1 2 2 3" xfId="4"/>
    <cellStyle name="20% - 强调文字颜色 1 2 3" xfId="5"/>
    <cellStyle name="20% - 强调文字颜色 1 2 4" xfId="6"/>
    <cellStyle name="20% - 强调文字颜色 1 3" xfId="7"/>
    <cellStyle name="20% - 强调文字颜色 1 4" xfId="8"/>
    <cellStyle name="20% - 强调文字颜色 2 2" xfId="9"/>
    <cellStyle name="20% - 强调文字颜色 2 2 2" xfId="10"/>
    <cellStyle name="20% - 强调文字颜色 2 2 2 2" xfId="11"/>
    <cellStyle name="20% - 强调文字颜色 2 2 2 3" xfId="12"/>
    <cellStyle name="20% - 强调文字颜色 2 2 3" xfId="13"/>
    <cellStyle name="20% - 强调文字颜色 2 2 4" xfId="14"/>
    <cellStyle name="20% - 强调文字颜色 2 3" xfId="15"/>
    <cellStyle name="20% - 强调文字颜色 2 4" xfId="16"/>
    <cellStyle name="20% - 强调文字颜色 3 2" xfId="17"/>
    <cellStyle name="20% - 强调文字颜色 3 2 2" xfId="18"/>
    <cellStyle name="20% - 强调文字颜色 3 2 2 2" xfId="19"/>
    <cellStyle name="20% - 强调文字颜色 3 2 2 3" xfId="20"/>
    <cellStyle name="20% - 强调文字颜色 3 2 3" xfId="21"/>
    <cellStyle name="20% - 强调文字颜色 3 2 4" xfId="22"/>
    <cellStyle name="20% - 强调文字颜色 3 3" xfId="23"/>
    <cellStyle name="20% - 强调文字颜色 3 4" xfId="24"/>
    <cellStyle name="20% - 强调文字颜色 4 2" xfId="25"/>
    <cellStyle name="20% - 强调文字颜色 4 2 2" xfId="26"/>
    <cellStyle name="20% - 强调文字颜色 4 2 2 2" xfId="27"/>
    <cellStyle name="20% - 强调文字颜色 4 2 2 3" xfId="28"/>
    <cellStyle name="20% - 强调文字颜色 4 2 3" xfId="29"/>
    <cellStyle name="20% - 强调文字颜色 4 2 4" xfId="30"/>
    <cellStyle name="20% - 强调文字颜色 4 3" xfId="31"/>
    <cellStyle name="20% - 强调文字颜色 4 4" xfId="32"/>
    <cellStyle name="20% - 强调文字颜色 5 2" xfId="33"/>
    <cellStyle name="20% - 强调文字颜色 5 2 2" xfId="34"/>
    <cellStyle name="20% - 强调文字颜色 5 2 2 2" xfId="35"/>
    <cellStyle name="20% - 强调文字颜色 5 2 2 3" xfId="36"/>
    <cellStyle name="20% - 强调文字颜色 5 2 3" xfId="37"/>
    <cellStyle name="20% - 强调文字颜色 5 2 4" xfId="38"/>
    <cellStyle name="20% - 强调文字颜色 5 3" xfId="39"/>
    <cellStyle name="20% - 强调文字颜色 5 4" xfId="40"/>
    <cellStyle name="20% - 强调文字颜色 6 2" xfId="41"/>
    <cellStyle name="20% - 强调文字颜色 6 2 2" xfId="42"/>
    <cellStyle name="20% - 强调文字颜色 6 2 2 2" xfId="43"/>
    <cellStyle name="20% - 强调文字颜色 6 2 2 3" xfId="44"/>
    <cellStyle name="20% - 强调文字颜色 6 2 3" xfId="45"/>
    <cellStyle name="20% - 强调文字颜色 6 2 4" xfId="46"/>
    <cellStyle name="20% - 强调文字颜色 6 3" xfId="47"/>
    <cellStyle name="20% - 强调文字颜色 6 4" xfId="48"/>
    <cellStyle name="40% - 强调文字颜色 1 2" xfId="49"/>
    <cellStyle name="40% - 强调文字颜色 1 2 2" xfId="50"/>
    <cellStyle name="40% - 强调文字颜色 1 2 2 2" xfId="51"/>
    <cellStyle name="40% - 强调文字颜色 1 2 2 3" xfId="52"/>
    <cellStyle name="40% - 强调文字颜色 1 2 3" xfId="53"/>
    <cellStyle name="40% - 强调文字颜色 1 2 4" xfId="54"/>
    <cellStyle name="40% - 强调文字颜色 1 3" xfId="55"/>
    <cellStyle name="40% - 强调文字颜色 1 4" xfId="56"/>
    <cellStyle name="40% - 强调文字颜色 2 2" xfId="57"/>
    <cellStyle name="40% - 强调文字颜色 2 2 2" xfId="58"/>
    <cellStyle name="40% - 强调文字颜色 2 2 2 2" xfId="59"/>
    <cellStyle name="40% - 强调文字颜色 2 2 2 3" xfId="60"/>
    <cellStyle name="40% - 强调文字颜色 2 2 3" xfId="61"/>
    <cellStyle name="40% - 强调文字颜色 2 2 4" xfId="62"/>
    <cellStyle name="40% - 强调文字颜色 2 3" xfId="63"/>
    <cellStyle name="40% - 强调文字颜色 2 4" xfId="64"/>
    <cellStyle name="40% - 强调文字颜色 3 2" xfId="65"/>
    <cellStyle name="40% - 强调文字颜色 3 2 2" xfId="66"/>
    <cellStyle name="40% - 强调文字颜色 3 2 2 2" xfId="67"/>
    <cellStyle name="40% - 强调文字颜色 3 2 2 3" xfId="68"/>
    <cellStyle name="40% - 强调文字颜色 3 2 3" xfId="69"/>
    <cellStyle name="40% - 强调文字颜色 3 2 4" xfId="70"/>
    <cellStyle name="40% - 强调文字颜色 3 3" xfId="71"/>
    <cellStyle name="40% - 强调文字颜色 3 4" xfId="72"/>
    <cellStyle name="40% - 强调文字颜色 4 2" xfId="73"/>
    <cellStyle name="40% - 强调文字颜色 4 2 2" xfId="74"/>
    <cellStyle name="40% - 强调文字颜色 4 2 2 2" xfId="75"/>
    <cellStyle name="40% - 强调文字颜色 4 2 2 3" xfId="76"/>
    <cellStyle name="40% - 强调文字颜色 4 2 3" xfId="77"/>
    <cellStyle name="40% - 强调文字颜色 4 2 4" xfId="78"/>
    <cellStyle name="40% - 强调文字颜色 4 3" xfId="79"/>
    <cellStyle name="40% - 强调文字颜色 4 4" xfId="80"/>
    <cellStyle name="40% - 强调文字颜色 5 2" xfId="81"/>
    <cellStyle name="40% - 强调文字颜色 5 2 2" xfId="82"/>
    <cellStyle name="40% - 强调文字颜色 5 2 2 2" xfId="83"/>
    <cellStyle name="40% - 强调文字颜色 5 2 2 3" xfId="84"/>
    <cellStyle name="40% - 强调文字颜色 5 2 3" xfId="85"/>
    <cellStyle name="40% - 强调文字颜色 5 2 4" xfId="86"/>
    <cellStyle name="40% - 强调文字颜色 5 3" xfId="87"/>
    <cellStyle name="40% - 强调文字颜色 5 4" xfId="88"/>
    <cellStyle name="40% - 强调文字颜色 6 2" xfId="89"/>
    <cellStyle name="40% - 强调文字颜色 6 2 2" xfId="90"/>
    <cellStyle name="40% - 强调文字颜色 6 2 2 2" xfId="91"/>
    <cellStyle name="40% - 强调文字颜色 6 2 2 3" xfId="92"/>
    <cellStyle name="40% - 强调文字颜色 6 2 3" xfId="93"/>
    <cellStyle name="40% - 强调文字颜色 6 2 4" xfId="94"/>
    <cellStyle name="40% - 强调文字颜色 6 3" xfId="95"/>
    <cellStyle name="40% - 强调文字颜色 6 4" xfId="96"/>
    <cellStyle name="60% - 强调文字颜色 1 2" xfId="97"/>
    <cellStyle name="60% - 强调文字颜色 1 2 2" xfId="98"/>
    <cellStyle name="60% - 强调文字颜色 1 2 2 2" xfId="99"/>
    <cellStyle name="60% - 强调文字颜色 1 2 2 3" xfId="100"/>
    <cellStyle name="60% - 强调文字颜色 1 2 3" xfId="101"/>
    <cellStyle name="60% - 强调文字颜色 1 3" xfId="102"/>
    <cellStyle name="60% - 强调文字颜色 1 4" xfId="103"/>
    <cellStyle name="60% - 强调文字颜色 2 2" xfId="104"/>
    <cellStyle name="60% - 强调文字颜色 2 2 2" xfId="105"/>
    <cellStyle name="60% - 强调文字颜色 2 2 2 2" xfId="106"/>
    <cellStyle name="60% - 强调文字颜色 2 2 2 3" xfId="107"/>
    <cellStyle name="60% - 强调文字颜色 2 2 3" xfId="108"/>
    <cellStyle name="60% - 强调文字颜色 2 3" xfId="109"/>
    <cellStyle name="60% - 强调文字颜色 2 4" xfId="110"/>
    <cellStyle name="60% - 强调文字颜色 3 2" xfId="111"/>
    <cellStyle name="60% - 强调文字颜色 3 2 2" xfId="112"/>
    <cellStyle name="60% - 强调文字颜色 3 2 2 2" xfId="113"/>
    <cellStyle name="60% - 强调文字颜色 3 2 2 3" xfId="114"/>
    <cellStyle name="60% - 强调文字颜色 3 2 3" xfId="115"/>
    <cellStyle name="60% - 强调文字颜色 3 3" xfId="116"/>
    <cellStyle name="60% - 强调文字颜色 3 4" xfId="117"/>
    <cellStyle name="60% - 强调文字颜色 4 2" xfId="118"/>
    <cellStyle name="60% - 强调文字颜色 4 2 2" xfId="119"/>
    <cellStyle name="60% - 强调文字颜色 4 2 2 2" xfId="120"/>
    <cellStyle name="60% - 强调文字颜色 4 2 2 3" xfId="121"/>
    <cellStyle name="60% - 强调文字颜色 4 2 3" xfId="122"/>
    <cellStyle name="60% - 强调文字颜色 4 3" xfId="123"/>
    <cellStyle name="60% - 强调文字颜色 4 4" xfId="124"/>
    <cellStyle name="60% - 强调文字颜色 5 2" xfId="125"/>
    <cellStyle name="60% - 强调文字颜色 5 2 2" xfId="126"/>
    <cellStyle name="60% - 强调文字颜色 5 2 2 2" xfId="127"/>
    <cellStyle name="60% - 强调文字颜色 5 2 2 3" xfId="128"/>
    <cellStyle name="60% - 强调文字颜色 5 2 3" xfId="129"/>
    <cellStyle name="60% - 强调文字颜色 5 3" xfId="130"/>
    <cellStyle name="60% - 强调文字颜色 5 4" xfId="131"/>
    <cellStyle name="60% - 强调文字颜色 6 2" xfId="132"/>
    <cellStyle name="60% - 强调文字颜色 6 2 2" xfId="133"/>
    <cellStyle name="60% - 强调文字颜色 6 2 2 2" xfId="134"/>
    <cellStyle name="60% - 强调文字颜色 6 2 2 3" xfId="135"/>
    <cellStyle name="60% - 强调文字颜色 6 2 3" xfId="136"/>
    <cellStyle name="60% - 强调文字颜色 6 3" xfId="137"/>
    <cellStyle name="60% - 强调文字颜色 6 4" xfId="138"/>
    <cellStyle name="标题 1 2" xfId="139"/>
    <cellStyle name="标题 1 2 2" xfId="140"/>
    <cellStyle name="标题 1 2 2 2" xfId="141"/>
    <cellStyle name="标题 1 2 2 3" xfId="142"/>
    <cellStyle name="标题 1 2 3" xfId="143"/>
    <cellStyle name="标题 1 3" xfId="144"/>
    <cellStyle name="标题 1 4" xfId="145"/>
    <cellStyle name="标题 2 2" xfId="146"/>
    <cellStyle name="标题 2 2 2" xfId="147"/>
    <cellStyle name="标题 2 2 2 2" xfId="148"/>
    <cellStyle name="标题 2 2 2 3" xfId="149"/>
    <cellStyle name="标题 2 2 3" xfId="150"/>
    <cellStyle name="标题 2 3" xfId="151"/>
    <cellStyle name="标题 2 4" xfId="152"/>
    <cellStyle name="标题 3 2" xfId="153"/>
    <cellStyle name="标题 3 2 2" xfId="154"/>
    <cellStyle name="标题 3 2 2 2" xfId="155"/>
    <cellStyle name="标题 3 2 2 3" xfId="156"/>
    <cellStyle name="标题 3 2 3" xfId="157"/>
    <cellStyle name="标题 3 3" xfId="158"/>
    <cellStyle name="标题 3 4" xfId="159"/>
    <cellStyle name="标题 4 2" xfId="160"/>
    <cellStyle name="标题 4 2 2" xfId="161"/>
    <cellStyle name="标题 4 2 2 2" xfId="162"/>
    <cellStyle name="标题 4 2 2 3" xfId="163"/>
    <cellStyle name="标题 4 2 3" xfId="164"/>
    <cellStyle name="标题 4 3" xfId="165"/>
    <cellStyle name="标题 4 4" xfId="166"/>
    <cellStyle name="标题 5" xfId="167"/>
    <cellStyle name="标题 5 2" xfId="168"/>
    <cellStyle name="标题 5 2 2" xfId="169"/>
    <cellStyle name="标题 5 2 3" xfId="170"/>
    <cellStyle name="标题 5 3" xfId="171"/>
    <cellStyle name="标题 6" xfId="172"/>
    <cellStyle name="标题 7" xfId="173"/>
    <cellStyle name="差 2" xfId="174"/>
    <cellStyle name="差 2 2" xfId="175"/>
    <cellStyle name="差 2 2 2" xfId="176"/>
    <cellStyle name="差 2 2 3" xfId="177"/>
    <cellStyle name="差 2 3" xfId="178"/>
    <cellStyle name="差 3" xfId="179"/>
    <cellStyle name="差 4" xfId="180"/>
    <cellStyle name="差_2016年“三公”经费财政拨款预算情况表15" xfId="181"/>
    <cellStyle name="差_F00DC810C49E00C2E0430A3413167AE0" xfId="182"/>
    <cellStyle name="差_F00DC810C49E00C2E0430A3413167AE0 2" xfId="183"/>
    <cellStyle name="差_其他对个人和家庭的补助支出9" xfId="184"/>
    <cellStyle name="差_其他公用支出10" xfId="185"/>
    <cellStyle name="常规" xfId="0" builtinId="0"/>
    <cellStyle name="常规 10" xfId="186"/>
    <cellStyle name="常规 11" xfId="187"/>
    <cellStyle name="常规 11 2" xfId="188"/>
    <cellStyle name="常规 11 3" xfId="189"/>
    <cellStyle name="常规 11_报 预算   行政政法处(1)" xfId="190"/>
    <cellStyle name="常规 12" xfId="191"/>
    <cellStyle name="常规 13" xfId="192"/>
    <cellStyle name="常规 14" xfId="193"/>
    <cellStyle name="常规 15" xfId="194"/>
    <cellStyle name="常规 16" xfId="195"/>
    <cellStyle name="常规 17" xfId="196"/>
    <cellStyle name="常规 18" xfId="197"/>
    <cellStyle name="常规 19" xfId="198"/>
    <cellStyle name="常规 2" xfId="199"/>
    <cellStyle name="常规 2 2" xfId="200"/>
    <cellStyle name="常规 2 2 2" xfId="201"/>
    <cellStyle name="常规 2 2 2 2" xfId="202"/>
    <cellStyle name="常规 2 2 2 2 2" xfId="203"/>
    <cellStyle name="常规 2 2 2 2 3" xfId="204"/>
    <cellStyle name="常规 2 2 2 3" xfId="205"/>
    <cellStyle name="常规 2 2 2 4" xfId="206"/>
    <cellStyle name="常规 2 2 3" xfId="207"/>
    <cellStyle name="常规 2 2 3 2" xfId="208"/>
    <cellStyle name="常规 2 2 3 2 2" xfId="209"/>
    <cellStyle name="常规 2 2 3 2 3" xfId="210"/>
    <cellStyle name="常规 2 2 3 3" xfId="211"/>
    <cellStyle name="常规 2 2 3 4" xfId="212"/>
    <cellStyle name="常规 2 2 4" xfId="213"/>
    <cellStyle name="常规 2 2 4 2" xfId="214"/>
    <cellStyle name="常规 2 2 4 3" xfId="215"/>
    <cellStyle name="常规 2 2 5" xfId="216"/>
    <cellStyle name="常规 2 3" xfId="217"/>
    <cellStyle name="常规 2 3 2" xfId="218"/>
    <cellStyle name="常规 2 3 2 2" xfId="219"/>
    <cellStyle name="常规 2 3 2 3" xfId="220"/>
    <cellStyle name="常规 2 3 2_2016年“三公”经费财政拨款预算情况表15" xfId="221"/>
    <cellStyle name="常规 2 3 3" xfId="222"/>
    <cellStyle name="常规 2 3 4" xfId="223"/>
    <cellStyle name="常规 2 3_2016年“三公”经费财政拨款预算情况表15" xfId="224"/>
    <cellStyle name="常规 2 4" xfId="225"/>
    <cellStyle name="常规 2 4 2" xfId="226"/>
    <cellStyle name="常规 2 4 2 2" xfId="227"/>
    <cellStyle name="常规 2 4 2 3" xfId="228"/>
    <cellStyle name="常规 2 4 3" xfId="229"/>
    <cellStyle name="常规 2 4 4" xfId="230"/>
    <cellStyle name="常规 2 5" xfId="231"/>
    <cellStyle name="常规 2 5 2" xfId="232"/>
    <cellStyle name="常规 2 5 2 2" xfId="233"/>
    <cellStyle name="常规 2 5 2 3" xfId="234"/>
    <cellStyle name="常规 2 5 2_2016年“三公”经费财政拨款预算情况表15" xfId="235"/>
    <cellStyle name="常规 2 5 3" xfId="236"/>
    <cellStyle name="常规 2 5 4" xfId="237"/>
    <cellStyle name="常规 2 5_2016年“三公”经费财政拨款预算情况表15" xfId="238"/>
    <cellStyle name="常规 2 6" xfId="239"/>
    <cellStyle name="常规 2 6 2" xfId="240"/>
    <cellStyle name="常规 2 6 3" xfId="241"/>
    <cellStyle name="常规 2 6_2016年“三公”经费财政拨款预算情况表15" xfId="242"/>
    <cellStyle name="常规 2 7" xfId="243"/>
    <cellStyle name="常规 2 8" xfId="244"/>
    <cellStyle name="常规 2 9" xfId="245"/>
    <cellStyle name="常规 2_2012-2013年“三公”经费预决算情况汇总表样" xfId="246"/>
    <cellStyle name="常规 20" xfId="247"/>
    <cellStyle name="常规 21" xfId="248"/>
    <cellStyle name="常规 22" xfId="249"/>
    <cellStyle name="常规 23" xfId="250"/>
    <cellStyle name="常规 24" xfId="251"/>
    <cellStyle name="常规 25" xfId="252"/>
    <cellStyle name="常规 26" xfId="253"/>
    <cellStyle name="常规 27" xfId="254"/>
    <cellStyle name="常规 28" xfId="255"/>
    <cellStyle name="常规 29" xfId="256"/>
    <cellStyle name="常规 3" xfId="257"/>
    <cellStyle name="常规 3 2" xfId="258"/>
    <cellStyle name="常规 3 2 2" xfId="259"/>
    <cellStyle name="常规 3 2 3" xfId="260"/>
    <cellStyle name="常规 3 2_2016年“三公”经费财政拨款预算情况表15" xfId="261"/>
    <cellStyle name="常规 3 3" xfId="262"/>
    <cellStyle name="常规 3 4" xfId="263"/>
    <cellStyle name="常规 3 5" xfId="264"/>
    <cellStyle name="常规 3 6" xfId="265"/>
    <cellStyle name="常规 3 7" xfId="266"/>
    <cellStyle name="常规 3_2016年“三公”经费财政拨款预算情况表15" xfId="267"/>
    <cellStyle name="常规 3_收入总表2" xfId="268"/>
    <cellStyle name="常规 30" xfId="269"/>
    <cellStyle name="常规 31" xfId="270"/>
    <cellStyle name="常规 32" xfId="271"/>
    <cellStyle name="常规 33" xfId="272"/>
    <cellStyle name="常规 34" xfId="273"/>
    <cellStyle name="常规 35" xfId="274"/>
    <cellStyle name="常规 36" xfId="275"/>
    <cellStyle name="常规 37" xfId="276"/>
    <cellStyle name="常规 38" xfId="277"/>
    <cellStyle name="常规 39" xfId="278"/>
    <cellStyle name="常规 4" xfId="279"/>
    <cellStyle name="常规 4 2" xfId="280"/>
    <cellStyle name="常规 4 2 2" xfId="281"/>
    <cellStyle name="常规 4 2 3" xfId="282"/>
    <cellStyle name="常规 4 2_2016年“三公”经费财政拨款预算情况表15" xfId="283"/>
    <cellStyle name="常规 4 3" xfId="284"/>
    <cellStyle name="常规 4 4" xfId="285"/>
    <cellStyle name="常规 4 5" xfId="286"/>
    <cellStyle name="常规 4 6" xfId="287"/>
    <cellStyle name="常规 4 7" xfId="288"/>
    <cellStyle name="常规 4_2016年“三公”经费财政拨款预算情况表15" xfId="289"/>
    <cellStyle name="常规 40" xfId="290"/>
    <cellStyle name="常规 41" xfId="291"/>
    <cellStyle name="常规 42" xfId="292"/>
    <cellStyle name="常规 43" xfId="293"/>
    <cellStyle name="常规 44" xfId="294"/>
    <cellStyle name="常规 45" xfId="295"/>
    <cellStyle name="常规 46" xfId="296"/>
    <cellStyle name="常规 47" xfId="297"/>
    <cellStyle name="常规 48" xfId="298"/>
    <cellStyle name="常规 49" xfId="299"/>
    <cellStyle name="常规 5" xfId="300"/>
    <cellStyle name="常规 5 2" xfId="301"/>
    <cellStyle name="常规 5 2 2" xfId="302"/>
    <cellStyle name="常规 5 2 3" xfId="303"/>
    <cellStyle name="常规 5 2_2016年“三公”经费财政拨款预算情况表15" xfId="304"/>
    <cellStyle name="常规 5 3" xfId="305"/>
    <cellStyle name="常规 5 4" xfId="306"/>
    <cellStyle name="常规 5_2016年“三公”经费财政拨款预算情况表15" xfId="307"/>
    <cellStyle name="常规 50" xfId="308"/>
    <cellStyle name="常规 51" xfId="309"/>
    <cellStyle name="常规 52" xfId="310"/>
    <cellStyle name="常规 53" xfId="311"/>
    <cellStyle name="常规 54" xfId="312"/>
    <cellStyle name="常规 55" xfId="313"/>
    <cellStyle name="常规 56" xfId="314"/>
    <cellStyle name="常规 57" xfId="315"/>
    <cellStyle name="常规 58" xfId="316"/>
    <cellStyle name="常规 6" xfId="317"/>
    <cellStyle name="常规 6 2" xfId="318"/>
    <cellStyle name="常规 6 2 2" xfId="319"/>
    <cellStyle name="常规 6 2 3" xfId="320"/>
    <cellStyle name="常规 6 3" xfId="321"/>
    <cellStyle name="常规 6 4" xfId="322"/>
    <cellStyle name="常规 7" xfId="323"/>
    <cellStyle name="常规 7 2" xfId="324"/>
    <cellStyle name="常规 7 2 2" xfId="325"/>
    <cellStyle name="常规 7 2 3" xfId="326"/>
    <cellStyle name="常规 7 2_2016年“三公”经费财政拨款预算情况表15" xfId="327"/>
    <cellStyle name="常规 7 3" xfId="328"/>
    <cellStyle name="常规 7 4" xfId="329"/>
    <cellStyle name="常规 7_2016年“三公”经费财政拨款预算情况表15" xfId="330"/>
    <cellStyle name="常规 8" xfId="331"/>
    <cellStyle name="常规 8 2" xfId="332"/>
    <cellStyle name="常规 8 3" xfId="333"/>
    <cellStyle name="常规 8 4" xfId="334"/>
    <cellStyle name="常规 8_2016年“三公”经费财政拨款预算情况表15" xfId="335"/>
    <cellStyle name="常规 9" xfId="336"/>
    <cellStyle name="好 2" xfId="337"/>
    <cellStyle name="好 2 2" xfId="338"/>
    <cellStyle name="好 2 2 2" xfId="339"/>
    <cellStyle name="好 2 2 3" xfId="340"/>
    <cellStyle name="好 2 3" xfId="341"/>
    <cellStyle name="好 3" xfId="342"/>
    <cellStyle name="好 4" xfId="343"/>
    <cellStyle name="好_2016年“三公”经费财政拨款预算情况表15" xfId="344"/>
    <cellStyle name="好_F00DC810C49E00C2E0430A3413167AE0" xfId="345"/>
    <cellStyle name="好_F00DC810C49E00C2E0430A3413167AE0 2" xfId="346"/>
    <cellStyle name="好_其他对个人和家庭的补助支出9" xfId="347"/>
    <cellStyle name="好_其他公用支出10" xfId="348"/>
    <cellStyle name="汇总 2" xfId="349"/>
    <cellStyle name="汇总 2 2" xfId="350"/>
    <cellStyle name="汇总 2 2 2" xfId="351"/>
    <cellStyle name="汇总 2 2 3" xfId="352"/>
    <cellStyle name="汇总 2 3" xfId="353"/>
    <cellStyle name="汇总 3" xfId="354"/>
    <cellStyle name="汇总 4" xfId="355"/>
    <cellStyle name="货币[0] 2" xfId="356"/>
    <cellStyle name="货币[0] 3" xfId="357"/>
    <cellStyle name="计算 2" xfId="358"/>
    <cellStyle name="计算 2 2" xfId="359"/>
    <cellStyle name="计算 2 2 2" xfId="360"/>
    <cellStyle name="计算 2 2 3" xfId="361"/>
    <cellStyle name="计算 2 3" xfId="362"/>
    <cellStyle name="计算 3" xfId="363"/>
    <cellStyle name="计算 4" xfId="364"/>
    <cellStyle name="检查单元格 2" xfId="365"/>
    <cellStyle name="检查单元格 2 2" xfId="366"/>
    <cellStyle name="检查单元格 2 2 2" xfId="367"/>
    <cellStyle name="检查单元格 2 2 3" xfId="368"/>
    <cellStyle name="检查单元格 2 3" xfId="369"/>
    <cellStyle name="检查单元格 3" xfId="370"/>
    <cellStyle name="检查单元格 4" xfId="371"/>
    <cellStyle name="解释性文本 2" xfId="372"/>
    <cellStyle name="解释性文本 2 2" xfId="373"/>
    <cellStyle name="解释性文本 2 2 2" xfId="374"/>
    <cellStyle name="解释性文本 2 2 3" xfId="375"/>
    <cellStyle name="解释性文本 2 3" xfId="376"/>
    <cellStyle name="解释性文本 3" xfId="377"/>
    <cellStyle name="解释性文本 4" xfId="378"/>
    <cellStyle name="警告文本 2" xfId="379"/>
    <cellStyle name="警告文本 2 2" xfId="380"/>
    <cellStyle name="警告文本 2 2 2" xfId="381"/>
    <cellStyle name="警告文本 2 2 3" xfId="382"/>
    <cellStyle name="警告文本 2 3" xfId="383"/>
    <cellStyle name="警告文本 3" xfId="384"/>
    <cellStyle name="警告文本 4" xfId="385"/>
    <cellStyle name="链接单元格 2" xfId="386"/>
    <cellStyle name="链接单元格 2 2" xfId="387"/>
    <cellStyle name="链接单元格 2 2 2" xfId="388"/>
    <cellStyle name="链接单元格 2 2 3" xfId="389"/>
    <cellStyle name="链接单元格 2 3" xfId="390"/>
    <cellStyle name="链接单元格 3" xfId="391"/>
    <cellStyle name="链接单元格 4" xfId="392"/>
    <cellStyle name="千位分隔 2" xfId="393"/>
    <cellStyle name="千位分隔 2 2" xfId="394"/>
    <cellStyle name="千位分隔 2 2 2" xfId="395"/>
    <cellStyle name="千位分隔 2 2 3" xfId="396"/>
    <cellStyle name="千位分隔 2 3" xfId="397"/>
    <cellStyle name="千位分隔 2 4" xfId="398"/>
    <cellStyle name="千位分隔 3" xfId="399"/>
    <cellStyle name="强调文字颜色 1 2" xfId="400"/>
    <cellStyle name="强调文字颜色 1 2 2" xfId="401"/>
    <cellStyle name="强调文字颜色 1 2 2 2" xfId="402"/>
    <cellStyle name="强调文字颜色 1 2 2 3" xfId="403"/>
    <cellStyle name="强调文字颜色 1 2 3" xfId="404"/>
    <cellStyle name="强调文字颜色 1 3" xfId="405"/>
    <cellStyle name="强调文字颜色 1 4" xfId="406"/>
    <cellStyle name="强调文字颜色 2 2" xfId="407"/>
    <cellStyle name="强调文字颜色 2 2 2" xfId="408"/>
    <cellStyle name="强调文字颜色 2 2 2 2" xfId="409"/>
    <cellStyle name="强调文字颜色 2 2 2 3" xfId="410"/>
    <cellStyle name="强调文字颜色 2 2 3" xfId="411"/>
    <cellStyle name="强调文字颜色 2 3" xfId="412"/>
    <cellStyle name="强调文字颜色 2 4" xfId="413"/>
    <cellStyle name="强调文字颜色 3 2" xfId="414"/>
    <cellStyle name="强调文字颜色 3 2 2" xfId="415"/>
    <cellStyle name="强调文字颜色 3 2 2 2" xfId="416"/>
    <cellStyle name="强调文字颜色 3 2 2 3" xfId="417"/>
    <cellStyle name="强调文字颜色 3 2 3" xfId="418"/>
    <cellStyle name="强调文字颜色 3 3" xfId="419"/>
    <cellStyle name="强调文字颜色 3 4" xfId="420"/>
    <cellStyle name="强调文字颜色 4 2" xfId="421"/>
    <cellStyle name="强调文字颜色 4 2 2" xfId="422"/>
    <cellStyle name="强调文字颜色 4 2 2 2" xfId="423"/>
    <cellStyle name="强调文字颜色 4 2 2 3" xfId="424"/>
    <cellStyle name="强调文字颜色 4 2 3" xfId="425"/>
    <cellStyle name="强调文字颜色 4 3" xfId="426"/>
    <cellStyle name="强调文字颜色 4 4" xfId="427"/>
    <cellStyle name="强调文字颜色 5 2" xfId="428"/>
    <cellStyle name="强调文字颜色 5 2 2" xfId="429"/>
    <cellStyle name="强调文字颜色 5 2 2 2" xfId="430"/>
    <cellStyle name="强调文字颜色 5 2 2 3" xfId="431"/>
    <cellStyle name="强调文字颜色 5 2 3" xfId="432"/>
    <cellStyle name="强调文字颜色 5 3" xfId="433"/>
    <cellStyle name="强调文字颜色 5 4" xfId="434"/>
    <cellStyle name="强调文字颜色 6 2" xfId="435"/>
    <cellStyle name="强调文字颜色 6 2 2" xfId="436"/>
    <cellStyle name="强调文字颜色 6 2 2 2" xfId="437"/>
    <cellStyle name="强调文字颜色 6 2 2 3" xfId="438"/>
    <cellStyle name="强调文字颜色 6 2 3" xfId="439"/>
    <cellStyle name="强调文字颜色 6 3" xfId="440"/>
    <cellStyle name="强调文字颜色 6 4" xfId="441"/>
    <cellStyle name="适中 2" xfId="442"/>
    <cellStyle name="适中 2 2" xfId="443"/>
    <cellStyle name="适中 2 2 2" xfId="444"/>
    <cellStyle name="适中 2 2 3" xfId="445"/>
    <cellStyle name="适中 2 3" xfId="446"/>
    <cellStyle name="适中 3" xfId="447"/>
    <cellStyle name="适中 4" xfId="448"/>
    <cellStyle name="输出 2" xfId="449"/>
    <cellStyle name="输出 2 2" xfId="450"/>
    <cellStyle name="输出 2 2 2" xfId="451"/>
    <cellStyle name="输出 2 2 3" xfId="452"/>
    <cellStyle name="输出 2 3" xfId="453"/>
    <cellStyle name="输出 3" xfId="454"/>
    <cellStyle name="输出 4" xfId="455"/>
    <cellStyle name="输入 2" xfId="456"/>
    <cellStyle name="输入 2 2" xfId="457"/>
    <cellStyle name="输入 2 2 2" xfId="458"/>
    <cellStyle name="输入 2 2 3" xfId="459"/>
    <cellStyle name="输入 2 3" xfId="460"/>
    <cellStyle name="输入 3" xfId="461"/>
    <cellStyle name="输入 4" xfId="462"/>
    <cellStyle name="注释 2" xfId="463"/>
    <cellStyle name="注释 2 2" xfId="464"/>
    <cellStyle name="注释 2 2 2" xfId="465"/>
    <cellStyle name="注释 2 2 3" xfId="466"/>
    <cellStyle name="注释 2 3" xfId="467"/>
    <cellStyle name="注释 2 4" xfId="468"/>
    <cellStyle name="注释 3" xfId="469"/>
    <cellStyle name="注释 4" xfId="47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/>
  </sheetViews>
  <sheetFormatPr defaultRowHeight="13.5"/>
  <cols>
    <col min="1" max="1" width="11.625" customWidth="1"/>
    <col min="2" max="2" width="45.125" customWidth="1"/>
    <col min="3" max="3" width="13" customWidth="1"/>
    <col min="4" max="6" width="11.75" customWidth="1"/>
    <col min="7" max="7" width="10.25" customWidth="1"/>
    <col min="8" max="8" width="6.5" customWidth="1"/>
    <col min="9" max="10" width="11.75" customWidth="1"/>
    <col min="11" max="11" width="5.75" customWidth="1"/>
    <col min="12" max="12" width="11.75" customWidth="1"/>
    <col min="13" max="13" width="10" customWidth="1"/>
    <col min="14" max="14" width="10.125" customWidth="1"/>
    <col min="15" max="15" width="11.75" customWidth="1"/>
  </cols>
  <sheetData>
    <row r="1" spans="1:15" ht="13.5" customHeight="1">
      <c r="A1" s="31" t="s">
        <v>89</v>
      </c>
      <c r="B1" s="1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6"/>
    </row>
    <row r="2" spans="1:15" ht="33" customHeight="1">
      <c r="A2" s="35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8"/>
      <c r="B3" s="8"/>
      <c r="C3" s="9"/>
      <c r="D3" s="7"/>
      <c r="E3" s="10"/>
      <c r="F3" s="10"/>
      <c r="G3" s="11"/>
      <c r="H3" s="12"/>
      <c r="I3" s="12"/>
      <c r="J3" s="12"/>
      <c r="K3" s="12"/>
      <c r="L3" s="12"/>
      <c r="M3" s="12"/>
      <c r="N3" s="12"/>
      <c r="O3" s="13" t="s">
        <v>5</v>
      </c>
    </row>
    <row r="4" spans="1:15" ht="20.25" customHeight="1">
      <c r="A4" s="32" t="s">
        <v>10</v>
      </c>
      <c r="B4" s="32" t="s">
        <v>11</v>
      </c>
      <c r="C4" s="32" t="s">
        <v>4</v>
      </c>
      <c r="D4" s="15" t="s">
        <v>16</v>
      </c>
      <c r="E4" s="16"/>
      <c r="F4" s="17"/>
      <c r="G4" s="17"/>
      <c r="H4" s="18"/>
      <c r="I4" s="15" t="s">
        <v>12</v>
      </c>
      <c r="J4" s="15"/>
      <c r="K4" s="15"/>
      <c r="L4" s="32" t="s">
        <v>3</v>
      </c>
      <c r="M4" s="32" t="s">
        <v>2</v>
      </c>
      <c r="N4" s="33" t="s">
        <v>6</v>
      </c>
      <c r="O4" s="32" t="s">
        <v>7</v>
      </c>
    </row>
    <row r="5" spans="1:15" ht="103.5" customHeight="1">
      <c r="A5" s="32"/>
      <c r="B5" s="32"/>
      <c r="C5" s="32"/>
      <c r="D5" s="14" t="s">
        <v>8</v>
      </c>
      <c r="E5" s="21" t="s">
        <v>17</v>
      </c>
      <c r="F5" s="19" t="s">
        <v>15</v>
      </c>
      <c r="G5" s="19" t="s">
        <v>14</v>
      </c>
      <c r="H5" s="19" t="s">
        <v>0</v>
      </c>
      <c r="I5" s="14" t="s">
        <v>8</v>
      </c>
      <c r="J5" s="14" t="s">
        <v>1</v>
      </c>
      <c r="K5" s="19" t="s">
        <v>9</v>
      </c>
      <c r="L5" s="32"/>
      <c r="M5" s="32"/>
      <c r="N5" s="34"/>
      <c r="O5" s="32"/>
    </row>
    <row r="6" spans="1:15" ht="14.25" customHeight="1">
      <c r="A6" s="20" t="s">
        <v>13</v>
      </c>
      <c r="B6" s="20" t="s">
        <v>13</v>
      </c>
      <c r="C6" s="20">
        <v>1</v>
      </c>
      <c r="D6" s="20">
        <f>C6+1</f>
        <v>2</v>
      </c>
      <c r="E6" s="20">
        <f t="shared" ref="E6:N6" si="0">D6+1</f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v>13</v>
      </c>
    </row>
    <row r="7" spans="1:15" s="22" customFormat="1">
      <c r="A7" s="23"/>
      <c r="B7" s="23" t="s">
        <v>18</v>
      </c>
      <c r="C7" s="24">
        <v>97363.74</v>
      </c>
      <c r="D7" s="24">
        <v>85727.72</v>
      </c>
      <c r="E7" s="24">
        <v>85727.72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5">
        <v>245</v>
      </c>
      <c r="M7" s="25">
        <v>0</v>
      </c>
      <c r="N7" s="24">
        <v>9694</v>
      </c>
      <c r="O7" s="25">
        <v>1697.02</v>
      </c>
    </row>
    <row r="8" spans="1:15" s="29" customFormat="1">
      <c r="A8" s="27" t="s">
        <v>21</v>
      </c>
      <c r="B8" s="27" t="s">
        <v>22</v>
      </c>
      <c r="C8" s="28">
        <f t="shared" ref="C8:O8" si="1">C9+C10</f>
        <v>60963.95</v>
      </c>
      <c r="D8" s="28">
        <f t="shared" si="1"/>
        <v>57923.12</v>
      </c>
      <c r="E8" s="28">
        <f t="shared" si="1"/>
        <v>57923.12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3040.83</v>
      </c>
      <c r="O8" s="28">
        <f t="shared" si="1"/>
        <v>0</v>
      </c>
    </row>
    <row r="9" spans="1:15" hidden="1">
      <c r="A9" s="23" t="s">
        <v>19</v>
      </c>
      <c r="B9" s="23" t="s">
        <v>20</v>
      </c>
      <c r="C9" s="24">
        <v>1325.11</v>
      </c>
      <c r="D9" s="24">
        <v>550</v>
      </c>
      <c r="E9" s="24">
        <v>550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5">
        <v>0</v>
      </c>
      <c r="M9" s="25">
        <v>0</v>
      </c>
      <c r="N9" s="24">
        <v>775.11</v>
      </c>
      <c r="O9" s="25">
        <v>0</v>
      </c>
    </row>
    <row r="10" spans="1:15" hidden="1">
      <c r="A10" s="23" t="s">
        <v>21</v>
      </c>
      <c r="B10" s="23" t="s">
        <v>22</v>
      </c>
      <c r="C10" s="24">
        <v>59638.84</v>
      </c>
      <c r="D10" s="24">
        <v>57373.120000000003</v>
      </c>
      <c r="E10" s="24">
        <v>57373.120000000003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>
        <v>0</v>
      </c>
      <c r="M10" s="25">
        <v>0</v>
      </c>
      <c r="N10" s="24">
        <v>2265.7199999999998</v>
      </c>
      <c r="O10" s="25">
        <v>0</v>
      </c>
    </row>
    <row r="11" spans="1:15">
      <c r="A11" s="23" t="s">
        <v>23</v>
      </c>
      <c r="B11" s="23" t="s">
        <v>24</v>
      </c>
      <c r="C11" s="24">
        <v>172.42</v>
      </c>
      <c r="D11" s="24">
        <v>119.62</v>
      </c>
      <c r="E11" s="24">
        <v>119.62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0</v>
      </c>
      <c r="M11" s="25">
        <v>0</v>
      </c>
      <c r="N11" s="24">
        <v>52.8</v>
      </c>
      <c r="O11" s="25">
        <v>0</v>
      </c>
    </row>
    <row r="12" spans="1:15">
      <c r="A12" s="23" t="s">
        <v>25</v>
      </c>
      <c r="B12" s="23" t="s">
        <v>26</v>
      </c>
      <c r="C12" s="24">
        <v>158.88999999999999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5">
        <v>0</v>
      </c>
      <c r="N12" s="24">
        <v>0</v>
      </c>
      <c r="O12" s="25">
        <v>158.88999999999999</v>
      </c>
    </row>
    <row r="13" spans="1:15" s="26" customFormat="1">
      <c r="A13" s="27" t="s">
        <v>27</v>
      </c>
      <c r="B13" s="27" t="s">
        <v>28</v>
      </c>
      <c r="C13" s="28">
        <f>C14+C15</f>
        <v>678.6</v>
      </c>
      <c r="D13" s="28">
        <f t="shared" ref="D13:O13" si="2">D14+D15</f>
        <v>496.27</v>
      </c>
      <c r="E13" s="28">
        <f t="shared" si="2"/>
        <v>496.27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127.46</v>
      </c>
      <c r="O13" s="28">
        <f t="shared" si="2"/>
        <v>54.87</v>
      </c>
    </row>
    <row r="14" spans="1:15" hidden="1">
      <c r="A14" s="23" t="s">
        <v>27</v>
      </c>
      <c r="B14" s="23" t="s">
        <v>28</v>
      </c>
      <c r="C14" s="24">
        <v>661.96</v>
      </c>
      <c r="D14" s="24">
        <v>484.5</v>
      </c>
      <c r="E14" s="24">
        <v>484.5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0</v>
      </c>
      <c r="M14" s="25">
        <v>0</v>
      </c>
      <c r="N14" s="24">
        <v>127.46</v>
      </c>
      <c r="O14" s="25">
        <v>50</v>
      </c>
    </row>
    <row r="15" spans="1:15" hidden="1">
      <c r="A15" s="23" t="s">
        <v>55</v>
      </c>
      <c r="B15" s="23" t="s">
        <v>56</v>
      </c>
      <c r="C15" s="24">
        <v>16.64</v>
      </c>
      <c r="D15" s="24">
        <v>11.77</v>
      </c>
      <c r="E15" s="24">
        <v>11.77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0</v>
      </c>
      <c r="M15" s="25">
        <v>0</v>
      </c>
      <c r="N15" s="24">
        <v>0</v>
      </c>
      <c r="O15" s="25">
        <v>4.87</v>
      </c>
    </row>
    <row r="16" spans="1:15" s="26" customFormat="1">
      <c r="A16" s="27" t="s">
        <v>29</v>
      </c>
      <c r="B16" s="27" t="s">
        <v>30</v>
      </c>
      <c r="C16" s="28">
        <v>1526.02</v>
      </c>
      <c r="D16" s="28">
        <v>1250</v>
      </c>
      <c r="E16" s="28">
        <v>1250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30">
        <v>0</v>
      </c>
      <c r="M16" s="30">
        <v>0</v>
      </c>
      <c r="N16" s="28">
        <v>276.02</v>
      </c>
      <c r="O16" s="30">
        <v>0</v>
      </c>
    </row>
    <row r="17" spans="1:15">
      <c r="A17" s="23" t="s">
        <v>31</v>
      </c>
      <c r="B17" s="23" t="s">
        <v>32</v>
      </c>
      <c r="C17" s="24">
        <v>334.78</v>
      </c>
      <c r="D17" s="24">
        <v>73.73</v>
      </c>
      <c r="E17" s="24">
        <v>73.73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0</v>
      </c>
      <c r="M17" s="25">
        <v>0</v>
      </c>
      <c r="N17" s="24">
        <v>239.19</v>
      </c>
      <c r="O17" s="25">
        <v>21.86</v>
      </c>
    </row>
    <row r="18" spans="1:15">
      <c r="A18" s="23" t="s">
        <v>33</v>
      </c>
      <c r="B18" s="23" t="s">
        <v>34</v>
      </c>
      <c r="C18" s="24">
        <v>1861.39</v>
      </c>
      <c r="D18" s="24">
        <v>1270.3499999999999</v>
      </c>
      <c r="E18" s="24">
        <v>1270.3499999999999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0</v>
      </c>
      <c r="M18" s="25">
        <v>0</v>
      </c>
      <c r="N18" s="24">
        <v>591.04</v>
      </c>
      <c r="O18" s="25">
        <v>0</v>
      </c>
    </row>
    <row r="19" spans="1:15">
      <c r="A19" s="23" t="s">
        <v>35</v>
      </c>
      <c r="B19" s="23" t="s">
        <v>36</v>
      </c>
      <c r="C19" s="24">
        <v>31.62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5">
        <v>0</v>
      </c>
      <c r="M19" s="25">
        <v>0</v>
      </c>
      <c r="N19" s="24">
        <v>0</v>
      </c>
      <c r="O19" s="25">
        <v>31.62</v>
      </c>
    </row>
    <row r="20" spans="1:15">
      <c r="A20" s="23" t="s">
        <v>37</v>
      </c>
      <c r="B20" s="23" t="s">
        <v>38</v>
      </c>
      <c r="C20" s="24">
        <v>2400.2800000000002</v>
      </c>
      <c r="D20" s="24">
        <v>1606.53</v>
      </c>
      <c r="E20" s="24">
        <v>1606.53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5">
        <v>165</v>
      </c>
      <c r="M20" s="25">
        <v>0</v>
      </c>
      <c r="N20" s="24">
        <v>487.09</v>
      </c>
      <c r="O20" s="25">
        <v>141.66</v>
      </c>
    </row>
    <row r="21" spans="1:15">
      <c r="A21" s="23" t="s">
        <v>39</v>
      </c>
      <c r="B21" s="23" t="s">
        <v>40</v>
      </c>
      <c r="C21" s="24">
        <v>96.79</v>
      </c>
      <c r="D21" s="24">
        <v>75.84</v>
      </c>
      <c r="E21" s="24">
        <v>75.84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5">
        <v>0</v>
      </c>
      <c r="M21" s="25">
        <v>0</v>
      </c>
      <c r="N21" s="24">
        <v>0</v>
      </c>
      <c r="O21" s="25">
        <v>20.95</v>
      </c>
    </row>
    <row r="22" spans="1:15">
      <c r="A22" s="23" t="s">
        <v>41</v>
      </c>
      <c r="B22" s="23" t="s">
        <v>42</v>
      </c>
      <c r="C22" s="24">
        <v>2553.27</v>
      </c>
      <c r="D22" s="24">
        <v>1693.18</v>
      </c>
      <c r="E22" s="24">
        <v>1693.18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5">
        <v>0</v>
      </c>
      <c r="M22" s="25">
        <v>0</v>
      </c>
      <c r="N22" s="24">
        <v>304.41000000000003</v>
      </c>
      <c r="O22" s="25">
        <v>555.67999999999995</v>
      </c>
    </row>
    <row r="23" spans="1:15">
      <c r="A23" s="23" t="s">
        <v>43</v>
      </c>
      <c r="B23" s="23" t="s">
        <v>44</v>
      </c>
      <c r="C23" s="24">
        <v>3464.93</v>
      </c>
      <c r="D23" s="24">
        <v>3244.95</v>
      </c>
      <c r="E23" s="24">
        <v>3244.95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5">
        <v>0</v>
      </c>
      <c r="M23" s="25">
        <v>0</v>
      </c>
      <c r="N23" s="24">
        <v>198.94</v>
      </c>
      <c r="O23" s="25">
        <v>21.04</v>
      </c>
    </row>
    <row r="24" spans="1:15">
      <c r="A24" s="23" t="s">
        <v>45</v>
      </c>
      <c r="B24" s="23" t="s">
        <v>46</v>
      </c>
      <c r="C24" s="24">
        <v>1056.0999999999999</v>
      </c>
      <c r="D24" s="24">
        <v>505.36</v>
      </c>
      <c r="E24" s="24">
        <v>505.36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5">
        <v>0</v>
      </c>
      <c r="M24" s="25">
        <v>0</v>
      </c>
      <c r="N24" s="24">
        <v>550.74</v>
      </c>
      <c r="O24" s="25">
        <v>0</v>
      </c>
    </row>
    <row r="25" spans="1:15" s="26" customFormat="1">
      <c r="A25" s="27" t="s">
        <v>47</v>
      </c>
      <c r="B25" s="27" t="s">
        <v>88</v>
      </c>
      <c r="C25" s="28">
        <f>C26+C27+C28</f>
        <v>10797.07</v>
      </c>
      <c r="D25" s="28">
        <f t="shared" ref="D25:O25" si="3">D26+D27+D28</f>
        <v>10465.779999999999</v>
      </c>
      <c r="E25" s="28">
        <f t="shared" si="3"/>
        <v>10465.779999999999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137.6</v>
      </c>
      <c r="O25" s="28">
        <f t="shared" si="3"/>
        <v>193.69</v>
      </c>
    </row>
    <row r="26" spans="1:15" hidden="1">
      <c r="A26" s="23" t="s">
        <v>47</v>
      </c>
      <c r="B26" s="23" t="s">
        <v>48</v>
      </c>
      <c r="C26" s="24">
        <v>1750.4</v>
      </c>
      <c r="D26" s="24">
        <v>1712.8</v>
      </c>
      <c r="E26" s="24">
        <v>1712.8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5">
        <v>0</v>
      </c>
      <c r="M26" s="25">
        <v>0</v>
      </c>
      <c r="N26" s="24">
        <v>37.6</v>
      </c>
      <c r="O26" s="25">
        <v>0</v>
      </c>
    </row>
    <row r="27" spans="1:15" hidden="1">
      <c r="A27" s="23" t="s">
        <v>49</v>
      </c>
      <c r="B27" s="23" t="s">
        <v>50</v>
      </c>
      <c r="C27" s="24">
        <v>4334.57</v>
      </c>
      <c r="D27" s="24">
        <v>4284.57</v>
      </c>
      <c r="E27" s="24">
        <v>4284.57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5">
        <v>0</v>
      </c>
      <c r="M27" s="25">
        <v>0</v>
      </c>
      <c r="N27" s="24">
        <v>50</v>
      </c>
      <c r="O27" s="25">
        <v>0</v>
      </c>
    </row>
    <row r="28" spans="1:15" hidden="1">
      <c r="A28" s="23" t="s">
        <v>51</v>
      </c>
      <c r="B28" s="23" t="s">
        <v>52</v>
      </c>
      <c r="C28" s="24">
        <v>4712.1000000000004</v>
      </c>
      <c r="D28" s="24">
        <v>4468.41</v>
      </c>
      <c r="E28" s="24">
        <v>4468.41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5">
        <v>0</v>
      </c>
      <c r="M28" s="25">
        <v>0</v>
      </c>
      <c r="N28" s="24">
        <v>50</v>
      </c>
      <c r="O28" s="25">
        <v>193.69</v>
      </c>
    </row>
    <row r="29" spans="1:15" s="26" customFormat="1">
      <c r="A29" s="27" t="s">
        <v>53</v>
      </c>
      <c r="B29" s="27" t="s">
        <v>54</v>
      </c>
      <c r="C29" s="28">
        <v>673.06</v>
      </c>
      <c r="D29" s="28">
        <v>665.18</v>
      </c>
      <c r="E29" s="28">
        <v>665.18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30">
        <v>0</v>
      </c>
      <c r="M29" s="30">
        <v>0</v>
      </c>
      <c r="N29" s="28">
        <v>7.88</v>
      </c>
      <c r="O29" s="30">
        <v>0</v>
      </c>
    </row>
    <row r="30" spans="1:15">
      <c r="A30" s="23" t="s">
        <v>57</v>
      </c>
      <c r="B30" s="23" t="s">
        <v>58</v>
      </c>
      <c r="C30" s="24">
        <v>685.61</v>
      </c>
      <c r="D30" s="24">
        <v>550.72</v>
      </c>
      <c r="E30" s="24">
        <v>550.72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5">
        <v>0</v>
      </c>
      <c r="M30" s="25">
        <v>0</v>
      </c>
      <c r="N30" s="24">
        <v>134.88999999999999</v>
      </c>
      <c r="O30" s="25">
        <v>0</v>
      </c>
    </row>
    <row r="31" spans="1:15">
      <c r="A31" s="23" t="s">
        <v>59</v>
      </c>
      <c r="B31" s="23" t="s">
        <v>60</v>
      </c>
      <c r="C31" s="24">
        <v>296.87</v>
      </c>
      <c r="D31" s="24">
        <v>234.2</v>
      </c>
      <c r="E31" s="24">
        <v>234.2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5">
        <v>0</v>
      </c>
      <c r="M31" s="25">
        <v>0</v>
      </c>
      <c r="N31" s="24">
        <v>62.67</v>
      </c>
      <c r="O31" s="25">
        <v>0</v>
      </c>
    </row>
    <row r="32" spans="1:15" s="26" customFormat="1">
      <c r="A32" s="27" t="s">
        <v>61</v>
      </c>
      <c r="B32" s="27" t="s">
        <v>62</v>
      </c>
      <c r="C32" s="28">
        <v>38.299999999999997</v>
      </c>
      <c r="D32" s="28">
        <v>19</v>
      </c>
      <c r="E32" s="28">
        <v>19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30">
        <v>0</v>
      </c>
      <c r="M32" s="30">
        <v>0</v>
      </c>
      <c r="N32" s="28">
        <v>19.3</v>
      </c>
      <c r="O32" s="30">
        <v>0</v>
      </c>
    </row>
    <row r="33" spans="1:15">
      <c r="A33" s="23" t="s">
        <v>63</v>
      </c>
      <c r="B33" s="23" t="s">
        <v>64</v>
      </c>
      <c r="C33" s="24">
        <v>1797.83</v>
      </c>
      <c r="D33" s="24">
        <v>993.38</v>
      </c>
      <c r="E33" s="24">
        <v>993.38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0</v>
      </c>
      <c r="M33" s="25">
        <v>0</v>
      </c>
      <c r="N33" s="24">
        <v>780.83</v>
      </c>
      <c r="O33" s="25">
        <v>23.62</v>
      </c>
    </row>
    <row r="34" spans="1:15">
      <c r="A34" s="23" t="s">
        <v>65</v>
      </c>
      <c r="B34" s="23" t="s">
        <v>66</v>
      </c>
      <c r="C34" s="24">
        <v>1763.64</v>
      </c>
      <c r="D34" s="24">
        <v>960</v>
      </c>
      <c r="E34" s="24">
        <v>960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5">
        <v>0</v>
      </c>
      <c r="M34" s="25">
        <v>0</v>
      </c>
      <c r="N34" s="24">
        <v>574.4</v>
      </c>
      <c r="O34" s="25">
        <v>229.24</v>
      </c>
    </row>
    <row r="35" spans="1:15">
      <c r="A35" s="23" t="s">
        <v>67</v>
      </c>
      <c r="B35" s="23" t="s">
        <v>68</v>
      </c>
      <c r="C35" s="24">
        <v>213.86</v>
      </c>
      <c r="D35" s="24">
        <v>140.41999999999999</v>
      </c>
      <c r="E35" s="24">
        <v>140.41999999999999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5">
        <v>0</v>
      </c>
      <c r="M35" s="25">
        <v>0</v>
      </c>
      <c r="N35" s="24">
        <v>44.08</v>
      </c>
      <c r="O35" s="25">
        <v>29.36</v>
      </c>
    </row>
    <row r="36" spans="1:15">
      <c r="A36" s="23" t="s">
        <v>69</v>
      </c>
      <c r="B36" s="23" t="s">
        <v>70</v>
      </c>
      <c r="C36" s="24">
        <v>160.87</v>
      </c>
      <c r="D36" s="24">
        <v>135.54</v>
      </c>
      <c r="E36" s="24">
        <v>135.54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5">
        <v>0</v>
      </c>
      <c r="M36" s="25">
        <v>0</v>
      </c>
      <c r="N36" s="24">
        <v>25.33</v>
      </c>
      <c r="O36" s="25">
        <v>0</v>
      </c>
    </row>
    <row r="37" spans="1:15">
      <c r="A37" s="23" t="s">
        <v>71</v>
      </c>
      <c r="B37" s="23" t="s">
        <v>72</v>
      </c>
      <c r="C37" s="24">
        <v>431.14</v>
      </c>
      <c r="D37" s="24">
        <v>146.74</v>
      </c>
      <c r="E37" s="24">
        <v>146.74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5">
        <v>0</v>
      </c>
      <c r="M37" s="25">
        <v>0</v>
      </c>
      <c r="N37" s="24">
        <v>200</v>
      </c>
      <c r="O37" s="25">
        <v>84.4</v>
      </c>
    </row>
    <row r="38" spans="1:15">
      <c r="A38" s="23" t="s">
        <v>73</v>
      </c>
      <c r="B38" s="23" t="s">
        <v>74</v>
      </c>
      <c r="C38" s="24">
        <v>169.25</v>
      </c>
      <c r="D38" s="24">
        <v>63.12</v>
      </c>
      <c r="E38" s="24">
        <v>63.12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5">
        <v>0</v>
      </c>
      <c r="M38" s="25">
        <v>0</v>
      </c>
      <c r="N38" s="24">
        <v>79.7</v>
      </c>
      <c r="O38" s="25">
        <v>26.43</v>
      </c>
    </row>
    <row r="39" spans="1:15">
      <c r="A39" s="23" t="s">
        <v>75</v>
      </c>
      <c r="B39" s="23" t="s">
        <v>76</v>
      </c>
      <c r="C39" s="24">
        <v>473.98</v>
      </c>
      <c r="D39" s="24">
        <v>78.540000000000006</v>
      </c>
      <c r="E39" s="24">
        <v>78.540000000000006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5">
        <v>80</v>
      </c>
      <c r="M39" s="25">
        <v>0</v>
      </c>
      <c r="N39" s="24">
        <v>296.19</v>
      </c>
      <c r="O39" s="25">
        <v>19.25</v>
      </c>
    </row>
    <row r="40" spans="1:15">
      <c r="A40" s="23" t="s">
        <v>77</v>
      </c>
      <c r="B40" s="23" t="s">
        <v>78</v>
      </c>
      <c r="C40" s="24">
        <v>1368.27</v>
      </c>
      <c r="D40" s="24">
        <v>1341.77</v>
      </c>
      <c r="E40" s="24">
        <v>1341.77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5">
        <v>0</v>
      </c>
      <c r="M40" s="25">
        <v>0</v>
      </c>
      <c r="N40" s="24">
        <v>12.84</v>
      </c>
      <c r="O40" s="25">
        <v>13.66</v>
      </c>
    </row>
    <row r="41" spans="1:15">
      <c r="A41" s="23" t="s">
        <v>79</v>
      </c>
      <c r="B41" s="23" t="s">
        <v>80</v>
      </c>
      <c r="C41" s="24">
        <v>146.03</v>
      </c>
      <c r="D41" s="24">
        <v>109.33</v>
      </c>
      <c r="E41" s="24">
        <v>109.33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  <c r="M41" s="25">
        <v>0</v>
      </c>
      <c r="N41" s="24">
        <v>0</v>
      </c>
      <c r="O41" s="25">
        <v>36.700000000000003</v>
      </c>
    </row>
    <row r="42" spans="1:15">
      <c r="A42" s="23" t="s">
        <v>81</v>
      </c>
      <c r="B42" s="23" t="s">
        <v>82</v>
      </c>
      <c r="C42" s="24">
        <v>2647.21</v>
      </c>
      <c r="D42" s="24">
        <v>1266.73</v>
      </c>
      <c r="E42" s="24">
        <v>1266.73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5">
        <v>0</v>
      </c>
      <c r="M42" s="25">
        <v>0</v>
      </c>
      <c r="N42" s="24">
        <v>1380.48</v>
      </c>
      <c r="O42" s="25">
        <v>0</v>
      </c>
    </row>
    <row r="43" spans="1:15">
      <c r="A43" s="23" t="s">
        <v>83</v>
      </c>
      <c r="B43" s="23" t="s">
        <v>84</v>
      </c>
      <c r="C43" s="24">
        <v>234.01</v>
      </c>
      <c r="D43" s="24">
        <v>160.88999999999999</v>
      </c>
      <c r="E43" s="24">
        <v>160.88999999999999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5">
        <v>0</v>
      </c>
      <c r="M43" s="25">
        <v>0</v>
      </c>
      <c r="N43" s="24">
        <v>39.020000000000003</v>
      </c>
      <c r="O43" s="25">
        <v>34.1</v>
      </c>
    </row>
    <row r="44" spans="1:15">
      <c r="A44" s="23" t="s">
        <v>85</v>
      </c>
      <c r="B44" s="23" t="s">
        <v>86</v>
      </c>
      <c r="C44" s="24">
        <v>167.7</v>
      </c>
      <c r="D44" s="24">
        <v>137.43</v>
      </c>
      <c r="E44" s="24">
        <v>137.43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5">
        <v>0</v>
      </c>
      <c r="M44" s="25">
        <v>0</v>
      </c>
      <c r="N44" s="24">
        <v>30.27</v>
      </c>
      <c r="O44" s="25">
        <v>0</v>
      </c>
    </row>
  </sheetData>
  <mergeCells count="8">
    <mergeCell ref="M4:M5"/>
    <mergeCell ref="N4:N5"/>
    <mergeCell ref="O4:O5"/>
    <mergeCell ref="A2:O2"/>
    <mergeCell ref="A4:A5"/>
    <mergeCell ref="B4:B5"/>
    <mergeCell ref="C4:C5"/>
    <mergeCell ref="L4:L5"/>
  </mergeCells>
  <phoneticPr fontId="16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2016-02-14T03:18:01Z</cp:lastPrinted>
  <dcterms:created xsi:type="dcterms:W3CDTF">2013-10-11T08:33:40Z</dcterms:created>
  <dcterms:modified xsi:type="dcterms:W3CDTF">2016-02-14T03:27:58Z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1247248</vt:i4>
  </property>
</Properties>
</file>